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defaultThemeVersion="124226"/>
  <xr:revisionPtr revIDLastSave="0" documentId="13_ncr:1_{10F52E92-1F4E-4772-BF95-7F6C8BF2FB10}" xr6:coauthVersionLast="47" xr6:coauthVersionMax="47" xr10:uidLastSave="{00000000-0000-0000-0000-000000000000}"/>
  <bookViews>
    <workbookView xWindow="2340" yWindow="615" windowWidth="25515" windowHeight="15585" xr2:uid="{00000000-000D-0000-FFFF-FFFF00000000}"/>
  </bookViews>
  <sheets>
    <sheet name="ФДПН" sheetId="4" r:id="rId1"/>
  </sheets>
  <definedNames>
    <definedName name="_xlnm.Print_Titles" localSheetId="0">ФДПН!$8:$8</definedName>
    <definedName name="_xlnm.Print_Area" localSheetId="0">ФДПН!$A$1:$H$84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4" l="1"/>
</calcChain>
</file>

<file path=xl/sharedStrings.xml><?xml version="1.0" encoding="utf-8"?>
<sst xmlns="http://schemas.openxmlformats.org/spreadsheetml/2006/main" count="87" uniqueCount="87">
  <si>
    <t>Наименование медицинской организации</t>
  </si>
  <si>
    <t>№ группы</t>
  </si>
  <si>
    <t xml:space="preserve">Дифференцированный подушевой норматив для медицинских организаций, оказывающих амбулаторно-поликлиническую медицинскую помощь </t>
  </si>
  <si>
    <t>Тариф, руб.</t>
  </si>
  <si>
    <t xml:space="preserve">в месяц </t>
  </si>
  <si>
    <t xml:space="preserve">Базовый (средний) подушевой норматив финансирования медицинской помощи, оказываемой в амбулаторных условиях </t>
  </si>
  <si>
    <t>КДот</t>
  </si>
  <si>
    <t>Приложение №19</t>
  </si>
  <si>
    <t>ФДПн в месяц, рублей</t>
  </si>
  <si>
    <t>КДпв</t>
  </si>
  <si>
    <t>ГБУ РД "Агульская ЦРБ"</t>
  </si>
  <si>
    <t>ГБУ РД "Акушинская ЦРБ"</t>
  </si>
  <si>
    <t>ГБУ РД "Ахвахская ЦРБ"</t>
  </si>
  <si>
    <t>ГБУ РД "Ахтынская ЦРБ"</t>
  </si>
  <si>
    <t>ГБУ РД "Бабаюртовская ЦРБ"</t>
  </si>
  <si>
    <t>ЦРБ Бежтинского участка</t>
  </si>
  <si>
    <t>ГБУ РД "Ботлихская ЦРБ"</t>
  </si>
  <si>
    <t>ГБУ РД "Буйнакская ЦРБ"</t>
  </si>
  <si>
    <t>ГБУ РД "Гергебильская ЦРБ"</t>
  </si>
  <si>
    <t>ГБУ РД "Гумбетовская ЦРБ"</t>
  </si>
  <si>
    <t>ГБУ РД "Гунибская ЦРБ"</t>
  </si>
  <si>
    <t>ГБУ РД "Дахадаевская ЦРБ"</t>
  </si>
  <si>
    <t>ГБУ РД "Дербентская ЦРБ"</t>
  </si>
  <si>
    <t>ГБУ РД "Белиджинская УБ"</t>
  </si>
  <si>
    <t>ГБУ РД "Докузпаринская ЦРБ"</t>
  </si>
  <si>
    <t>ГБУ РД "Казбековская ЦРБ"</t>
  </si>
  <si>
    <t>ГБУ РД "Кайтагская ЦРБ"</t>
  </si>
  <si>
    <t xml:space="preserve">ГБУ РД "Карабудахкентская ЦРБ им. С. А. Абусуева" </t>
  </si>
  <si>
    <t>ГБУ РД "Каякентская ЦРБ"</t>
  </si>
  <si>
    <t>ГБУ РД "Кизилюртовская ЦРБ"</t>
  </si>
  <si>
    <t>ГБУ РД "Кизлярская ЦРБ"</t>
  </si>
  <si>
    <t>ГБУ РД "Кулинская ЦРБ"</t>
  </si>
  <si>
    <t>ГБУ РД "Кумторкалинская ЦРБ"</t>
  </si>
  <si>
    <t>ГБУ РД "Курахская ЦРБ"</t>
  </si>
  <si>
    <t>ГБУ РД "Лакская ЦРБ"</t>
  </si>
  <si>
    <t>ГБУ РД "Левашинская ЦРБ"</t>
  </si>
  <si>
    <t>ГБУ РД "Магарамкентская ЦРБ"</t>
  </si>
  <si>
    <t>ГБУ РД "Новолакская ЦРБ им. Н. М. Мирзоева"</t>
  </si>
  <si>
    <t>ГБУ РД "Новолакская РБ № 1" (Новострой)</t>
  </si>
  <si>
    <t>ГБУ РД "Ногайская ЦРБ"</t>
  </si>
  <si>
    <t>ГБУ РД "Рутульская ЦРБ"</t>
  </si>
  <si>
    <t>ГБУ РД "Сергокалинская ЦРБ"</t>
  </si>
  <si>
    <t>ГБУ РД "Сулейман-Стальская ЦРБ"</t>
  </si>
  <si>
    <t>ГБУ РД "Табасаранская ЦРБ"</t>
  </si>
  <si>
    <t>ГБУ РД "Тарумовская ЦРБ"</t>
  </si>
  <si>
    <t>ГБУ РД "Тляратинская ЦРБ"</t>
  </si>
  <si>
    <t>ГБУ РД "Унцукульская ЦРБ"</t>
  </si>
  <si>
    <t>ГБУ РД "Хасавюртовская ЦРБ"</t>
  </si>
  <si>
    <t>ГБУ РД "Хивская ЦРБ"</t>
  </si>
  <si>
    <t>ГБУ РД "Хунзахская ЦРБ"</t>
  </si>
  <si>
    <t>ГБУ РД "Цумадинская ЦРБ"</t>
  </si>
  <si>
    <t>ГБУ РД "Цунтинская ЦРБ"</t>
  </si>
  <si>
    <t>ГБУ РД "Чародинская ЦРБ"</t>
  </si>
  <si>
    <t>ГБУ РД "Шамильская ЦРБ"</t>
  </si>
  <si>
    <t>ГБУ РД "Городская клиническая больница", г. Махачкала</t>
  </si>
  <si>
    <t>ГБУ РД "Гериатрический центр", г. Махачкала</t>
  </si>
  <si>
    <t>ГБУ РД "Поликлиника № 2"</t>
  </si>
  <si>
    <t>ГБУ РД "Поликлиника № 3"</t>
  </si>
  <si>
    <t>ГБУ РД "Поликлиника № 4"</t>
  </si>
  <si>
    <t>ГБУ РД "Поликлиника № 5"</t>
  </si>
  <si>
    <t>ГБУ РД "Поликлиника № 6"</t>
  </si>
  <si>
    <t>ГБУ РД "Поликлиника № 7"</t>
  </si>
  <si>
    <t>ГБУ РД "Поликлиника № 8"</t>
  </si>
  <si>
    <t>ГБУ РД "Поликлиника № 9"</t>
  </si>
  <si>
    <t>ГБУ РД "Детская поликлиника № 1", г. Махачкала</t>
  </si>
  <si>
    <t>ГБУ РД "Детская поликлиника № 2", г. Махачкала</t>
  </si>
  <si>
    <t>ГБУ РД "Детская поликлиника № 3", г. Махачкала</t>
  </si>
  <si>
    <t>ГБУ РД "Детская поликлиника № 5", г. Махачкала</t>
  </si>
  <si>
    <t>ГБУ РД "Дербентская ЦГБ"</t>
  </si>
  <si>
    <t>ГБУ РД "Буйнакская ЦГБ"</t>
  </si>
  <si>
    <t>ГБУ РД "Хасавюртовская ЦГБ им. Р. П. Аскерханова"</t>
  </si>
  <si>
    <t>ГБУ РД "Каспийская ЦГБ"</t>
  </si>
  <si>
    <t>ГБУ РД "Кизлярская ЦГБ"</t>
  </si>
  <si>
    <t>ГБУ РД "Кизилюртовская ЦГБ"</t>
  </si>
  <si>
    <t>ГБУ РД "Избербашская ЦГБ"</t>
  </si>
  <si>
    <t>ГБУ РД "Южно-Сухокумская ЦГБ"</t>
  </si>
  <si>
    <t>ГБУ РД "ЦГБ ГО город Дагестанские Огни"</t>
  </si>
  <si>
    <t>ГБУ РД "РКБ № 2"</t>
  </si>
  <si>
    <t>ГБУ РД "РЦОЗП и СМ"</t>
  </si>
  <si>
    <t>ГБУ РД "Кочубейская МСЧ"</t>
  </si>
  <si>
    <t>ФГБУЗ "ЮОМЦ ФМБА России"</t>
  </si>
  <si>
    <t>ФКУЗ МСЧ МВД России по РД</t>
  </si>
  <si>
    <t>ЧУЗ "КБ РЖД-Медицина" г. Махачкала</t>
  </si>
  <si>
    <t>КДзп</t>
  </si>
  <si>
    <t>КДур</t>
  </si>
  <si>
    <t>к Тарифному соглашению на 2024 год</t>
  </si>
  <si>
    <t>ПК= 0,86430604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</si>
</sst>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#,##0\ &quot;₽&quot;;\-#,##0\ &quot;₽&quot;"/>
    <numFmt numFmtId="164" formatCode="_-* #,##0.00\ _₽_-;\-* #,##0.00\ _₽_-;_-* &quot;-&quot;??\ _₽_-;_-@_-"/>
    <numFmt numFmtId="165" formatCode="#,##0.0000"/>
    <numFmt numFmtId="166" formatCode="0.00000000"/>
    <numFmt numFmtId="167" formatCode="#,##0.000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000000000000"/>
    <numFmt numFmtId="171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rgb="FF000000"/>
      <name val="Arial Cyr"/>
    </font>
    <font>
      <sz val="11"/>
      <name val="Calibri"/>
      <family val="2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168" fontId="8" fillId="0" borderId="0" applyFont="0" applyFill="0" applyBorder="0" applyAlignment="0" applyProtection="0"/>
    <xf numFmtId="0" fontId="2" fillId="0" borderId="0"/>
    <xf numFmtId="0" fontId="6" fillId="0" borderId="0"/>
    <xf numFmtId="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0" fillId="2" borderId="3">
      <alignment horizontal="left" vertical="top" wrapText="1"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8" fillId="0" borderId="0"/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4" applyFont="1" applyBorder="1" applyAlignment="1">
      <alignment horizontal="center" vertical="center" wrapText="1"/>
    </xf>
    <xf numFmtId="0" fontId="3" fillId="0" borderId="0" xfId="0" applyFont="1"/>
    <xf numFmtId="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7" fontId="3" fillId="0" borderId="1" xfId="2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left"/>
    </xf>
    <xf numFmtId="166" fontId="4" fillId="0" borderId="0" xfId="2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3" fillId="0" borderId="1" xfId="3" applyNumberFormat="1" applyFont="1" applyBorder="1" applyAlignment="1">
      <alignment horizontal="left" vertical="center" wrapText="1"/>
    </xf>
    <xf numFmtId="4" fontId="3" fillId="0" borderId="0" xfId="3" applyNumberFormat="1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1" fontId="4" fillId="0" borderId="0" xfId="2" applyNumberFormat="1" applyFont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7" fontId="3" fillId="0" borderId="1" xfId="3" applyNumberFormat="1" applyFont="1" applyBorder="1" applyAlignment="1">
      <alignment horizontal="center" vertical="center" wrapText="1"/>
    </xf>
    <xf numFmtId="9" fontId="3" fillId="0" borderId="0" xfId="4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</cellXfs>
  <cellStyles count="42">
    <cellStyle name="Normal_Sheet1" xfId="8" xr:uid="{00000000-0005-0000-0000-000000000000}"/>
    <cellStyle name="xl31" xfId="18" xr:uid="{00000000-0005-0000-0000-000001000000}"/>
    <cellStyle name="Денежный 2" xfId="9" xr:uid="{00000000-0005-0000-0000-000002000000}"/>
    <cellStyle name="Денежный 2 10" xfId="19" xr:uid="{00000000-0005-0000-0000-000003000000}"/>
    <cellStyle name="Денежный 2 11" xfId="20" xr:uid="{00000000-0005-0000-0000-000004000000}"/>
    <cellStyle name="Денежный 2 2" xfId="21" xr:uid="{00000000-0005-0000-0000-000005000000}"/>
    <cellStyle name="Денежный 2 3" xfId="22" xr:uid="{00000000-0005-0000-0000-000006000000}"/>
    <cellStyle name="Денежный 2 4" xfId="23" xr:uid="{00000000-0005-0000-0000-000007000000}"/>
    <cellStyle name="Денежный 2 5" xfId="24" xr:uid="{00000000-0005-0000-0000-000008000000}"/>
    <cellStyle name="Денежный 2 6" xfId="25" xr:uid="{00000000-0005-0000-0000-000009000000}"/>
    <cellStyle name="Денежный 2 7" xfId="26" xr:uid="{00000000-0005-0000-0000-00000A000000}"/>
    <cellStyle name="Денежный 2 8" xfId="27" xr:uid="{00000000-0005-0000-0000-00000B000000}"/>
    <cellStyle name="Денежный 2 9" xfId="28" xr:uid="{00000000-0005-0000-0000-00000C000000}"/>
    <cellStyle name="Обычный" xfId="0" builtinId="0"/>
    <cellStyle name="Обычный 2" xfId="6" xr:uid="{00000000-0005-0000-0000-00000E000000}"/>
    <cellStyle name="Обычный 2 2" xfId="10" xr:uid="{00000000-0005-0000-0000-00000F000000}"/>
    <cellStyle name="Обычный 2 3" xfId="11" xr:uid="{00000000-0005-0000-0000-000010000000}"/>
    <cellStyle name="Обычный 2 4" xfId="29" xr:uid="{00000000-0005-0000-0000-000011000000}"/>
    <cellStyle name="Обычный 3" xfId="2" xr:uid="{00000000-0005-0000-0000-000012000000}"/>
    <cellStyle name="Обычный 3 2" xfId="30" xr:uid="{00000000-0005-0000-0000-000013000000}"/>
    <cellStyle name="Обычный 4" xfId="4" xr:uid="{00000000-0005-0000-0000-000014000000}"/>
    <cellStyle name="Обычный 5" xfId="7" xr:uid="{00000000-0005-0000-0000-000015000000}"/>
    <cellStyle name="Обычный 6" xfId="5" xr:uid="{00000000-0005-0000-0000-000016000000}"/>
    <cellStyle name="Обычный 7" xfId="31" xr:uid="{00000000-0005-0000-0000-000017000000}"/>
    <cellStyle name="Обычный 8" xfId="32" xr:uid="{00000000-0005-0000-0000-000018000000}"/>
    <cellStyle name="Обычный_СВОД  ПО ГБУ РД на 20.01.2016г. 2" xfId="3" xr:uid="{00000000-0005-0000-0000-000019000000}"/>
    <cellStyle name="Процентный" xfId="41" builtinId="5"/>
    <cellStyle name="Процентный 2" xfId="33" xr:uid="{00000000-0005-0000-0000-00001B000000}"/>
    <cellStyle name="Финансовый" xfId="1" builtinId="3"/>
    <cellStyle name="Финансовый 10" xfId="37" xr:uid="{00000000-0005-0000-0000-00001D000000}"/>
    <cellStyle name="Финансовый 11" xfId="38" xr:uid="{00000000-0005-0000-0000-00001E000000}"/>
    <cellStyle name="Финансовый 2" xfId="12" xr:uid="{00000000-0005-0000-0000-00001F000000}"/>
    <cellStyle name="Финансовый 2 2" xfId="13" xr:uid="{00000000-0005-0000-0000-000020000000}"/>
    <cellStyle name="Финансовый 2 2 2" xfId="40" xr:uid="{00000000-0005-0000-0000-000021000000}"/>
    <cellStyle name="Финансовый 2 3" xfId="39" xr:uid="{00000000-0005-0000-0000-000022000000}"/>
    <cellStyle name="Финансовый 3" xfId="14" xr:uid="{00000000-0005-0000-0000-000023000000}"/>
    <cellStyle name="Финансовый 4" xfId="15" xr:uid="{00000000-0005-0000-0000-000024000000}"/>
    <cellStyle name="Финансовый 5" xfId="16" xr:uid="{00000000-0005-0000-0000-000025000000}"/>
    <cellStyle name="Финансовый 6" xfId="17" xr:uid="{00000000-0005-0000-0000-000026000000}"/>
    <cellStyle name="Финансовый 7" xfId="34" xr:uid="{00000000-0005-0000-0000-000027000000}"/>
    <cellStyle name="Финансовый 8" xfId="35" xr:uid="{00000000-0005-0000-0000-000028000000}"/>
    <cellStyle name="Финансовый 9" xfId="36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84"/>
  <sheetViews>
    <sheetView tabSelected="1" view="pageBreakPreview" topLeftCell="A40" zoomScale="90" zoomScaleSheetLayoutView="90" workbookViewId="0">
      <selection activeCell="L48" sqref="L48:M64"/>
    </sheetView>
  </sheetViews>
  <sheetFormatPr defaultRowHeight="15.75" x14ac:dyDescent="0.25"/>
  <cols>
    <col min="1" max="1" width="3.42578125" style="2" customWidth="1"/>
    <col min="2" max="2" width="5" style="2" customWidth="1"/>
    <col min="3" max="3" width="52.5703125" style="2" customWidth="1"/>
    <col min="4" max="4" width="15.85546875" style="2" customWidth="1"/>
    <col min="5" max="5" width="15.140625" style="3" customWidth="1"/>
    <col min="6" max="7" width="13.7109375" style="3" customWidth="1"/>
    <col min="8" max="8" width="16.85546875" style="4" customWidth="1"/>
    <col min="9" max="16384" width="9.140625" style="2"/>
  </cols>
  <sheetData>
    <row r="1" spans="1:8" x14ac:dyDescent="0.25">
      <c r="H1" s="30" t="s">
        <v>7</v>
      </c>
    </row>
    <row r="2" spans="1:8" x14ac:dyDescent="0.25">
      <c r="C2" s="5"/>
      <c r="D2" s="5"/>
      <c r="E2" s="21"/>
      <c r="F2" s="21"/>
      <c r="G2" s="21"/>
      <c r="H2" s="30" t="s">
        <v>85</v>
      </c>
    </row>
    <row r="3" spans="1:8" ht="50.25" customHeight="1" x14ac:dyDescent="0.25">
      <c r="A3" s="36" t="s">
        <v>2</v>
      </c>
      <c r="B3" s="36"/>
      <c r="C3" s="36"/>
      <c r="D3" s="36"/>
      <c r="E3" s="36"/>
      <c r="F3" s="36"/>
      <c r="G3" s="36"/>
      <c r="H3" s="36"/>
    </row>
    <row r="4" spans="1:8" x14ac:dyDescent="0.25">
      <c r="B4" s="6"/>
      <c r="C4" s="11"/>
      <c r="D4" s="11"/>
      <c r="E4" s="12"/>
      <c r="F4" s="12"/>
      <c r="G4" s="12"/>
      <c r="H4" s="8"/>
    </row>
    <row r="5" spans="1:8" ht="47.25" customHeight="1" x14ac:dyDescent="0.25">
      <c r="B5" s="15"/>
      <c r="C5" s="37" t="s">
        <v>5</v>
      </c>
      <c r="D5" s="38"/>
      <c r="E5" s="17" t="s">
        <v>3</v>
      </c>
      <c r="F5" s="22"/>
      <c r="G5" s="22"/>
      <c r="H5" s="15"/>
    </row>
    <row r="6" spans="1:8" ht="24" customHeight="1" x14ac:dyDescent="0.25">
      <c r="B6" s="15"/>
      <c r="C6" s="39"/>
      <c r="D6" s="40"/>
      <c r="E6" s="28">
        <v>1913.44</v>
      </c>
      <c r="F6" s="24"/>
      <c r="G6" s="24"/>
      <c r="H6" s="15"/>
    </row>
    <row r="7" spans="1:8" ht="23.25" customHeight="1" x14ac:dyDescent="0.25">
      <c r="B7" s="15"/>
      <c r="C7" s="41" t="s">
        <v>4</v>
      </c>
      <c r="D7" s="42"/>
      <c r="E7" s="29">
        <f>E6/12</f>
        <v>159.45333333333335</v>
      </c>
      <c r="F7" s="25"/>
      <c r="G7" s="25"/>
      <c r="H7" s="15"/>
    </row>
    <row r="8" spans="1:8" x14ac:dyDescent="0.25">
      <c r="B8" s="6"/>
      <c r="C8" s="6"/>
      <c r="D8" s="6"/>
      <c r="E8" s="7"/>
      <c r="F8" s="7"/>
      <c r="G8" s="7"/>
      <c r="H8" s="8"/>
    </row>
    <row r="9" spans="1:8" s="9" customFormat="1" ht="26.25" customHeight="1" x14ac:dyDescent="0.25">
      <c r="A9" s="16"/>
      <c r="B9" s="14"/>
      <c r="C9" s="43" t="s">
        <v>86</v>
      </c>
      <c r="D9" s="43"/>
      <c r="E9" s="23"/>
      <c r="G9" s="23"/>
      <c r="H9" s="8"/>
    </row>
    <row r="10" spans="1:8" s="9" customFormat="1" x14ac:dyDescent="0.25">
      <c r="A10" s="16"/>
      <c r="B10" s="14"/>
      <c r="C10" s="13"/>
      <c r="D10" s="13"/>
      <c r="E10" s="23"/>
      <c r="G10" s="23"/>
      <c r="H10" s="8"/>
    </row>
    <row r="11" spans="1:8" s="9" customFormat="1" ht="47.25" customHeight="1" x14ac:dyDescent="0.25">
      <c r="A11" s="2"/>
      <c r="B11" s="32" t="s">
        <v>1</v>
      </c>
      <c r="C11" s="32" t="s">
        <v>0</v>
      </c>
      <c r="D11" s="33" t="s">
        <v>84</v>
      </c>
      <c r="E11" s="33" t="s">
        <v>9</v>
      </c>
      <c r="F11" s="33" t="s">
        <v>83</v>
      </c>
      <c r="G11" s="31" t="s">
        <v>6</v>
      </c>
      <c r="H11" s="33" t="s">
        <v>8</v>
      </c>
    </row>
    <row r="12" spans="1:8" s="9" customFormat="1" x14ac:dyDescent="0.25">
      <c r="B12" s="1">
        <v>1</v>
      </c>
      <c r="C12" s="18" t="s">
        <v>10</v>
      </c>
      <c r="D12" s="34">
        <v>1</v>
      </c>
      <c r="E12" s="26">
        <v>0.98399999999999999</v>
      </c>
      <c r="F12" s="10">
        <v>1.46</v>
      </c>
      <c r="G12" s="26">
        <v>1.113</v>
      </c>
      <c r="H12" s="27">
        <v>220.37</v>
      </c>
    </row>
    <row r="13" spans="1:8" s="9" customFormat="1" x14ac:dyDescent="0.25">
      <c r="B13" s="1">
        <v>2</v>
      </c>
      <c r="C13" s="18" t="s">
        <v>11</v>
      </c>
      <c r="D13" s="34">
        <v>1</v>
      </c>
      <c r="E13" s="26">
        <v>1.0309999999999999</v>
      </c>
      <c r="F13" s="10">
        <v>1</v>
      </c>
      <c r="G13" s="26">
        <v>1.04</v>
      </c>
      <c r="H13" s="27">
        <v>147.77000000000001</v>
      </c>
    </row>
    <row r="14" spans="1:8" s="9" customFormat="1" x14ac:dyDescent="0.25">
      <c r="B14" s="1">
        <v>3</v>
      </c>
      <c r="C14" s="18" t="s">
        <v>12</v>
      </c>
      <c r="D14" s="34">
        <v>1</v>
      </c>
      <c r="E14" s="26">
        <v>1.02</v>
      </c>
      <c r="F14" s="10">
        <v>1</v>
      </c>
      <c r="G14" s="26">
        <v>1.113</v>
      </c>
      <c r="H14" s="27">
        <v>156.46</v>
      </c>
    </row>
    <row r="15" spans="1:8" s="9" customFormat="1" x14ac:dyDescent="0.25">
      <c r="B15" s="1">
        <v>4</v>
      </c>
      <c r="C15" s="18" t="s">
        <v>13</v>
      </c>
      <c r="D15" s="34">
        <v>1</v>
      </c>
      <c r="E15" s="26">
        <v>0.97899999999999998</v>
      </c>
      <c r="F15" s="10">
        <v>1</v>
      </c>
      <c r="G15" s="26">
        <v>1.0680000000000001</v>
      </c>
      <c r="H15" s="27">
        <v>144.1</v>
      </c>
    </row>
    <row r="16" spans="1:8" s="9" customFormat="1" x14ac:dyDescent="0.25">
      <c r="B16" s="1">
        <v>5</v>
      </c>
      <c r="C16" s="18" t="s">
        <v>14</v>
      </c>
      <c r="D16" s="34">
        <v>1</v>
      </c>
      <c r="E16" s="26">
        <v>1.0569999999999999</v>
      </c>
      <c r="F16" s="10">
        <v>1.1000000000000001</v>
      </c>
      <c r="G16" s="26">
        <v>1.04</v>
      </c>
      <c r="H16" s="27">
        <v>166.65</v>
      </c>
    </row>
    <row r="17" spans="2:10" s="9" customFormat="1" x14ac:dyDescent="0.25">
      <c r="B17" s="1">
        <v>6</v>
      </c>
      <c r="C17" s="18" t="s">
        <v>15</v>
      </c>
      <c r="D17" s="34">
        <v>1</v>
      </c>
      <c r="E17" s="26">
        <v>1.022</v>
      </c>
      <c r="F17" s="10">
        <v>1</v>
      </c>
      <c r="G17" s="26">
        <v>1.113</v>
      </c>
      <c r="H17" s="27">
        <v>156.76</v>
      </c>
    </row>
    <row r="18" spans="2:10" s="9" customFormat="1" x14ac:dyDescent="0.25">
      <c r="B18" s="1">
        <v>7</v>
      </c>
      <c r="C18" s="18" t="s">
        <v>16</v>
      </c>
      <c r="D18" s="34">
        <v>1</v>
      </c>
      <c r="E18" s="26">
        <v>1.0349999999999999</v>
      </c>
      <c r="F18" s="10">
        <v>1</v>
      </c>
      <c r="G18" s="26">
        <v>1.04</v>
      </c>
      <c r="H18" s="27">
        <v>148.35</v>
      </c>
    </row>
    <row r="19" spans="2:10" s="9" customFormat="1" x14ac:dyDescent="0.25">
      <c r="B19" s="1">
        <v>8</v>
      </c>
      <c r="C19" s="18" t="s">
        <v>17</v>
      </c>
      <c r="D19" s="34">
        <v>1</v>
      </c>
      <c r="E19" s="26">
        <v>1.0549999999999999</v>
      </c>
      <c r="F19" s="10">
        <v>1</v>
      </c>
      <c r="G19" s="26">
        <v>1.04</v>
      </c>
      <c r="H19" s="27">
        <v>151.21</v>
      </c>
    </row>
    <row r="20" spans="2:10" s="9" customFormat="1" x14ac:dyDescent="0.25">
      <c r="B20" s="1">
        <v>9</v>
      </c>
      <c r="C20" s="18" t="s">
        <v>18</v>
      </c>
      <c r="D20" s="34">
        <v>1</v>
      </c>
      <c r="E20" s="26">
        <v>1.02</v>
      </c>
      <c r="F20" s="10">
        <v>1.1000000000000001</v>
      </c>
      <c r="G20" s="26">
        <v>1.113</v>
      </c>
      <c r="H20" s="27">
        <v>172.1</v>
      </c>
    </row>
    <row r="21" spans="2:10" s="9" customFormat="1" x14ac:dyDescent="0.25">
      <c r="B21" s="1">
        <v>10</v>
      </c>
      <c r="C21" s="18" t="s">
        <v>19</v>
      </c>
      <c r="D21" s="34">
        <v>1</v>
      </c>
      <c r="E21" s="26">
        <v>1.0129999999999999</v>
      </c>
      <c r="F21" s="10">
        <v>1</v>
      </c>
      <c r="G21" s="26">
        <v>1.113</v>
      </c>
      <c r="H21" s="27">
        <v>155.38</v>
      </c>
    </row>
    <row r="22" spans="2:10" s="9" customFormat="1" x14ac:dyDescent="0.25">
      <c r="B22" s="1">
        <v>11</v>
      </c>
      <c r="C22" s="18" t="s">
        <v>20</v>
      </c>
      <c r="D22" s="34">
        <v>1</v>
      </c>
      <c r="E22" s="26">
        <v>1.0049999999999999</v>
      </c>
      <c r="F22" s="10">
        <v>1</v>
      </c>
      <c r="G22" s="26">
        <v>1.113</v>
      </c>
      <c r="H22" s="27">
        <v>154.16</v>
      </c>
    </row>
    <row r="23" spans="2:10" s="9" customFormat="1" x14ac:dyDescent="0.25">
      <c r="B23" s="1">
        <v>12</v>
      </c>
      <c r="C23" s="18" t="s">
        <v>21</v>
      </c>
      <c r="D23" s="34">
        <v>1</v>
      </c>
      <c r="E23" s="26">
        <v>0.999</v>
      </c>
      <c r="F23" s="10">
        <v>1.46</v>
      </c>
      <c r="G23" s="26">
        <v>1.0569999999999999</v>
      </c>
      <c r="H23" s="27">
        <v>212.47</v>
      </c>
      <c r="J23" s="35"/>
    </row>
    <row r="24" spans="2:10" s="9" customFormat="1" x14ac:dyDescent="0.25">
      <c r="B24" s="1">
        <v>13</v>
      </c>
      <c r="C24" s="18" t="s">
        <v>22</v>
      </c>
      <c r="D24" s="34">
        <v>1</v>
      </c>
      <c r="E24" s="26">
        <v>1.024</v>
      </c>
      <c r="F24" s="10">
        <v>1</v>
      </c>
      <c r="G24" s="26">
        <v>1.04</v>
      </c>
      <c r="H24" s="27">
        <v>146.77000000000001</v>
      </c>
    </row>
    <row r="25" spans="2:10" s="9" customFormat="1" x14ac:dyDescent="0.25">
      <c r="B25" s="1">
        <v>14</v>
      </c>
      <c r="C25" s="18" t="s">
        <v>23</v>
      </c>
      <c r="D25" s="34">
        <v>1</v>
      </c>
      <c r="E25" s="26">
        <v>1.0409999999999999</v>
      </c>
      <c r="F25" s="10">
        <v>1</v>
      </c>
      <c r="G25" s="26">
        <v>1.113</v>
      </c>
      <c r="H25" s="27">
        <v>159.68</v>
      </c>
    </row>
    <row r="26" spans="2:10" s="9" customFormat="1" x14ac:dyDescent="0.25">
      <c r="B26" s="1">
        <v>15</v>
      </c>
      <c r="C26" s="18" t="s">
        <v>24</v>
      </c>
      <c r="D26" s="34">
        <v>1</v>
      </c>
      <c r="E26" s="26">
        <v>1.02</v>
      </c>
      <c r="F26" s="10">
        <v>1</v>
      </c>
      <c r="G26" s="26">
        <v>1.113</v>
      </c>
      <c r="H26" s="27">
        <v>156.46</v>
      </c>
    </row>
    <row r="27" spans="2:10" s="9" customFormat="1" x14ac:dyDescent="0.25">
      <c r="B27" s="1">
        <v>16</v>
      </c>
      <c r="C27" s="18" t="s">
        <v>25</v>
      </c>
      <c r="D27" s="34">
        <v>1</v>
      </c>
      <c r="E27" s="26">
        <v>1.0349999999999999</v>
      </c>
      <c r="F27" s="10">
        <v>1</v>
      </c>
      <c r="G27" s="26">
        <v>1.0649999999999999</v>
      </c>
      <c r="H27" s="27">
        <v>151.91</v>
      </c>
    </row>
    <row r="28" spans="2:10" s="9" customFormat="1" x14ac:dyDescent="0.25">
      <c r="B28" s="1">
        <v>17</v>
      </c>
      <c r="C28" s="18" t="s">
        <v>26</v>
      </c>
      <c r="D28" s="34">
        <v>1</v>
      </c>
      <c r="E28" s="26">
        <v>1.06</v>
      </c>
      <c r="F28" s="10">
        <v>1.1000000000000001</v>
      </c>
      <c r="G28" s="26">
        <v>1.04</v>
      </c>
      <c r="H28" s="27">
        <v>167.12</v>
      </c>
    </row>
    <row r="29" spans="2:10" s="9" customFormat="1" ht="31.5" x14ac:dyDescent="0.25">
      <c r="B29" s="1">
        <v>18</v>
      </c>
      <c r="C29" s="18" t="s">
        <v>27</v>
      </c>
      <c r="D29" s="34">
        <v>1</v>
      </c>
      <c r="E29" s="26">
        <v>1.0629999999999999</v>
      </c>
      <c r="F29" s="10">
        <v>1</v>
      </c>
      <c r="G29" s="26">
        <v>1.075</v>
      </c>
      <c r="H29" s="27">
        <v>157.49</v>
      </c>
    </row>
    <row r="30" spans="2:10" s="9" customFormat="1" x14ac:dyDescent="0.25">
      <c r="B30" s="1">
        <v>19</v>
      </c>
      <c r="C30" s="18" t="s">
        <v>28</v>
      </c>
      <c r="D30" s="34">
        <v>1</v>
      </c>
      <c r="E30" s="26">
        <v>1.0640000000000001</v>
      </c>
      <c r="F30" s="10">
        <v>1.1000000000000001</v>
      </c>
      <c r="G30" s="26">
        <v>1.054</v>
      </c>
      <c r="H30" s="27">
        <v>170.01</v>
      </c>
    </row>
    <row r="31" spans="2:10" s="9" customFormat="1" x14ac:dyDescent="0.25">
      <c r="B31" s="1">
        <v>20</v>
      </c>
      <c r="C31" s="18" t="s">
        <v>29</v>
      </c>
      <c r="D31" s="34">
        <v>1</v>
      </c>
      <c r="E31" s="26">
        <v>1.056</v>
      </c>
      <c r="F31" s="10">
        <v>1</v>
      </c>
      <c r="G31" s="26">
        <v>1.105</v>
      </c>
      <c r="H31" s="27">
        <v>160.82</v>
      </c>
    </row>
    <row r="32" spans="2:10" s="9" customFormat="1" x14ac:dyDescent="0.25">
      <c r="B32" s="1">
        <v>21</v>
      </c>
      <c r="C32" s="18" t="s">
        <v>30</v>
      </c>
      <c r="D32" s="34">
        <v>1</v>
      </c>
      <c r="E32" s="26">
        <v>1.05</v>
      </c>
      <c r="F32" s="10">
        <v>1</v>
      </c>
      <c r="G32" s="26">
        <v>1.04</v>
      </c>
      <c r="H32" s="27">
        <v>150.5</v>
      </c>
    </row>
    <row r="33" spans="2:8" s="9" customFormat="1" x14ac:dyDescent="0.25">
      <c r="B33" s="1">
        <v>22</v>
      </c>
      <c r="C33" s="18" t="s">
        <v>31</v>
      </c>
      <c r="D33" s="34">
        <v>1</v>
      </c>
      <c r="E33" s="26">
        <v>1.0049999999999999</v>
      </c>
      <c r="F33" s="10">
        <v>1.46</v>
      </c>
      <c r="G33" s="26">
        <v>1.113</v>
      </c>
      <c r="H33" s="27">
        <v>225.07</v>
      </c>
    </row>
    <row r="34" spans="2:8" s="9" customFormat="1" x14ac:dyDescent="0.25">
      <c r="B34" s="1">
        <v>23</v>
      </c>
      <c r="C34" s="18" t="s">
        <v>32</v>
      </c>
      <c r="D34" s="34">
        <v>1</v>
      </c>
      <c r="E34" s="26">
        <v>1.071</v>
      </c>
      <c r="F34" s="10">
        <v>1</v>
      </c>
      <c r="G34" s="26">
        <v>1.0629999999999999</v>
      </c>
      <c r="H34" s="27">
        <v>156.9</v>
      </c>
    </row>
    <row r="35" spans="2:8" s="9" customFormat="1" x14ac:dyDescent="0.25">
      <c r="B35" s="1">
        <v>24</v>
      </c>
      <c r="C35" s="18" t="s">
        <v>33</v>
      </c>
      <c r="D35" s="34">
        <v>1</v>
      </c>
      <c r="E35" s="26">
        <v>0.999</v>
      </c>
      <c r="F35" s="10">
        <v>1.1000000000000001</v>
      </c>
      <c r="G35" s="26">
        <v>1.113</v>
      </c>
      <c r="H35" s="27">
        <v>168.56</v>
      </c>
    </row>
    <row r="36" spans="2:8" s="9" customFormat="1" x14ac:dyDescent="0.25">
      <c r="B36" s="1">
        <v>25</v>
      </c>
      <c r="C36" s="18" t="s">
        <v>34</v>
      </c>
      <c r="D36" s="34">
        <v>1</v>
      </c>
      <c r="E36" s="26">
        <v>0.98299999999999998</v>
      </c>
      <c r="F36" s="10">
        <v>1.46</v>
      </c>
      <c r="G36" s="26">
        <v>1.113</v>
      </c>
      <c r="H36" s="27">
        <v>220.14</v>
      </c>
    </row>
    <row r="37" spans="2:8" s="9" customFormat="1" x14ac:dyDescent="0.25">
      <c r="B37" s="1">
        <v>26</v>
      </c>
      <c r="C37" s="18" t="s">
        <v>35</v>
      </c>
      <c r="D37" s="34">
        <v>1</v>
      </c>
      <c r="E37" s="26">
        <v>1.034</v>
      </c>
      <c r="F37" s="10">
        <v>1</v>
      </c>
      <c r="G37" s="26">
        <v>1.095</v>
      </c>
      <c r="H37" s="27">
        <v>156.04</v>
      </c>
    </row>
    <row r="38" spans="2:8" s="9" customFormat="1" x14ac:dyDescent="0.25">
      <c r="B38" s="1">
        <v>27</v>
      </c>
      <c r="C38" s="18" t="s">
        <v>36</v>
      </c>
      <c r="D38" s="34">
        <v>1</v>
      </c>
      <c r="E38" s="26">
        <v>1.018</v>
      </c>
      <c r="F38" s="10">
        <v>1</v>
      </c>
      <c r="G38" s="26">
        <v>1.048</v>
      </c>
      <c r="H38" s="27">
        <v>147.03</v>
      </c>
    </row>
    <row r="39" spans="2:8" s="9" customFormat="1" x14ac:dyDescent="0.25">
      <c r="B39" s="1">
        <v>28</v>
      </c>
      <c r="C39" s="18" t="s">
        <v>37</v>
      </c>
      <c r="D39" s="34">
        <v>1</v>
      </c>
      <c r="E39" s="26">
        <v>1.052</v>
      </c>
      <c r="F39" s="10">
        <v>1.1000000000000001</v>
      </c>
      <c r="G39" s="26">
        <v>1.113</v>
      </c>
      <c r="H39" s="27">
        <v>177.5</v>
      </c>
    </row>
    <row r="40" spans="2:8" s="9" customFormat="1" x14ac:dyDescent="0.25">
      <c r="B40" s="1">
        <v>29</v>
      </c>
      <c r="C40" s="18" t="s">
        <v>38</v>
      </c>
      <c r="D40" s="34">
        <v>1</v>
      </c>
      <c r="E40" s="26">
        <v>1.08</v>
      </c>
      <c r="F40" s="10">
        <v>1</v>
      </c>
      <c r="G40" s="26">
        <v>1.113</v>
      </c>
      <c r="H40" s="27">
        <v>165.66</v>
      </c>
    </row>
    <row r="41" spans="2:8" s="9" customFormat="1" x14ac:dyDescent="0.25">
      <c r="B41" s="1">
        <v>30</v>
      </c>
      <c r="C41" s="18" t="s">
        <v>39</v>
      </c>
      <c r="D41" s="34">
        <v>1</v>
      </c>
      <c r="E41" s="26">
        <v>1.0509999999999999</v>
      </c>
      <c r="F41" s="10">
        <v>1.1000000000000001</v>
      </c>
      <c r="G41" s="26">
        <v>1.113</v>
      </c>
      <c r="H41" s="27">
        <v>177.33</v>
      </c>
    </row>
    <row r="42" spans="2:8" s="9" customFormat="1" x14ac:dyDescent="0.25">
      <c r="B42" s="1">
        <v>31</v>
      </c>
      <c r="C42" s="18" t="s">
        <v>40</v>
      </c>
      <c r="D42" s="34">
        <v>1</v>
      </c>
      <c r="E42" s="26">
        <v>0.97799999999999998</v>
      </c>
      <c r="F42" s="10">
        <v>1.1000000000000001</v>
      </c>
      <c r="G42" s="26">
        <v>1.113</v>
      </c>
      <c r="H42" s="27">
        <v>165.02</v>
      </c>
    </row>
    <row r="43" spans="2:8" s="9" customFormat="1" x14ac:dyDescent="0.25">
      <c r="B43" s="1">
        <v>32</v>
      </c>
      <c r="C43" s="18" t="s">
        <v>41</v>
      </c>
      <c r="D43" s="34">
        <v>1</v>
      </c>
      <c r="E43" s="26">
        <v>1.036</v>
      </c>
      <c r="F43" s="10">
        <v>1</v>
      </c>
      <c r="G43" s="26">
        <v>1.04</v>
      </c>
      <c r="H43" s="27">
        <v>148.49</v>
      </c>
    </row>
    <row r="44" spans="2:8" s="9" customFormat="1" x14ac:dyDescent="0.25">
      <c r="B44" s="1">
        <v>33</v>
      </c>
      <c r="C44" s="18" t="s">
        <v>42</v>
      </c>
      <c r="D44" s="34">
        <v>1</v>
      </c>
      <c r="E44" s="26">
        <v>1.0169999999999999</v>
      </c>
      <c r="F44" s="10">
        <v>1</v>
      </c>
      <c r="G44" s="26">
        <v>1.099</v>
      </c>
      <c r="H44" s="27">
        <v>154.04</v>
      </c>
    </row>
    <row r="45" spans="2:8" s="9" customFormat="1" x14ac:dyDescent="0.25">
      <c r="B45" s="1">
        <v>34</v>
      </c>
      <c r="C45" s="18" t="s">
        <v>43</v>
      </c>
      <c r="D45" s="34">
        <v>1</v>
      </c>
      <c r="E45" s="26">
        <v>1.0309999999999999</v>
      </c>
      <c r="F45" s="10">
        <v>1.1000000000000001</v>
      </c>
      <c r="G45" s="26">
        <v>1.0880000000000001</v>
      </c>
      <c r="H45" s="27">
        <v>170.05</v>
      </c>
    </row>
    <row r="46" spans="2:8" s="9" customFormat="1" x14ac:dyDescent="0.25">
      <c r="B46" s="1">
        <v>35</v>
      </c>
      <c r="C46" s="18" t="s">
        <v>44</v>
      </c>
      <c r="D46" s="34">
        <v>1</v>
      </c>
      <c r="E46" s="26">
        <v>1.0620000000000001</v>
      </c>
      <c r="F46" s="10">
        <v>1.1000000000000001</v>
      </c>
      <c r="G46" s="26">
        <v>1.048</v>
      </c>
      <c r="H46" s="27">
        <v>168.73</v>
      </c>
    </row>
    <row r="47" spans="2:8" s="9" customFormat="1" x14ac:dyDescent="0.25">
      <c r="B47" s="1">
        <v>36</v>
      </c>
      <c r="C47" s="18" t="s">
        <v>45</v>
      </c>
      <c r="D47" s="34">
        <v>1</v>
      </c>
      <c r="E47" s="26">
        <v>1.0249999999999999</v>
      </c>
      <c r="F47" s="10">
        <v>1.46</v>
      </c>
      <c r="G47" s="26">
        <v>1.113</v>
      </c>
      <c r="H47" s="27">
        <v>229.55</v>
      </c>
    </row>
    <row r="48" spans="2:8" s="9" customFormat="1" x14ac:dyDescent="0.25">
      <c r="B48" s="1">
        <v>37</v>
      </c>
      <c r="C48" s="18" t="s">
        <v>46</v>
      </c>
      <c r="D48" s="34">
        <v>1</v>
      </c>
      <c r="E48" s="26">
        <v>1.0249999999999999</v>
      </c>
      <c r="F48" s="10">
        <v>1.46</v>
      </c>
      <c r="G48" s="26">
        <v>1.095279996398181</v>
      </c>
      <c r="H48" s="27">
        <v>225.89</v>
      </c>
    </row>
    <row r="49" spans="2:8" s="9" customFormat="1" x14ac:dyDescent="0.25">
      <c r="B49" s="1">
        <v>38</v>
      </c>
      <c r="C49" s="18" t="s">
        <v>47</v>
      </c>
      <c r="D49" s="34">
        <v>1</v>
      </c>
      <c r="E49" s="26">
        <v>1.07</v>
      </c>
      <c r="F49" s="10">
        <v>1</v>
      </c>
      <c r="G49" s="26">
        <v>1.04</v>
      </c>
      <c r="H49" s="27">
        <v>153.36000000000001</v>
      </c>
    </row>
    <row r="50" spans="2:8" s="9" customFormat="1" x14ac:dyDescent="0.25">
      <c r="B50" s="1">
        <v>39</v>
      </c>
      <c r="C50" s="18" t="s">
        <v>48</v>
      </c>
      <c r="D50" s="34">
        <v>1</v>
      </c>
      <c r="E50" s="26">
        <v>0.99399999999999999</v>
      </c>
      <c r="F50" s="10">
        <v>1.46</v>
      </c>
      <c r="G50" s="26">
        <v>1.113</v>
      </c>
      <c r="H50" s="27">
        <v>222.61</v>
      </c>
    </row>
    <row r="51" spans="2:8" s="9" customFormat="1" x14ac:dyDescent="0.25">
      <c r="B51" s="1">
        <v>40</v>
      </c>
      <c r="C51" s="18" t="s">
        <v>49</v>
      </c>
      <c r="D51" s="34">
        <v>1</v>
      </c>
      <c r="E51" s="26">
        <v>1.0269999999999999</v>
      </c>
      <c r="F51" s="10">
        <v>1.46</v>
      </c>
      <c r="G51" s="26">
        <v>1.0589999999999999</v>
      </c>
      <c r="H51" s="27">
        <v>218.84</v>
      </c>
    </row>
    <row r="52" spans="2:8" s="9" customFormat="1" x14ac:dyDescent="0.25">
      <c r="B52" s="1">
        <v>41</v>
      </c>
      <c r="C52" s="18" t="s">
        <v>50</v>
      </c>
      <c r="D52" s="34">
        <v>1</v>
      </c>
      <c r="E52" s="26">
        <v>1.042</v>
      </c>
      <c r="F52" s="10">
        <v>1</v>
      </c>
      <c r="G52" s="26">
        <v>1.113</v>
      </c>
      <c r="H52" s="27">
        <v>159.83000000000001</v>
      </c>
    </row>
    <row r="53" spans="2:8" s="9" customFormat="1" x14ac:dyDescent="0.25">
      <c r="B53" s="1">
        <v>42</v>
      </c>
      <c r="C53" s="18" t="s">
        <v>51</v>
      </c>
      <c r="D53" s="34">
        <v>1</v>
      </c>
      <c r="E53" s="26">
        <v>1.036</v>
      </c>
      <c r="F53" s="10">
        <v>1</v>
      </c>
      <c r="G53" s="26">
        <v>1.113</v>
      </c>
      <c r="H53" s="27">
        <v>158.91</v>
      </c>
    </row>
    <row r="54" spans="2:8" s="9" customFormat="1" x14ac:dyDescent="0.25">
      <c r="B54" s="1">
        <v>43</v>
      </c>
      <c r="C54" s="18" t="s">
        <v>52</v>
      </c>
      <c r="D54" s="34">
        <v>1</v>
      </c>
      <c r="E54" s="26">
        <v>1.004</v>
      </c>
      <c r="F54" s="10">
        <v>1.46</v>
      </c>
      <c r="G54" s="26">
        <v>1.113</v>
      </c>
      <c r="H54" s="27">
        <v>224.84</v>
      </c>
    </row>
    <row r="55" spans="2:8" s="9" customFormat="1" x14ac:dyDescent="0.25">
      <c r="B55" s="1">
        <v>44</v>
      </c>
      <c r="C55" s="18" t="s">
        <v>53</v>
      </c>
      <c r="D55" s="34">
        <v>1</v>
      </c>
      <c r="E55" s="26">
        <v>1.0089999999999999</v>
      </c>
      <c r="F55" s="10">
        <v>1</v>
      </c>
      <c r="G55" s="26">
        <v>1.079</v>
      </c>
      <c r="H55" s="27">
        <v>150.04</v>
      </c>
    </row>
    <row r="56" spans="2:8" s="9" customFormat="1" ht="31.5" x14ac:dyDescent="0.25">
      <c r="B56" s="1">
        <v>45</v>
      </c>
      <c r="C56" s="18" t="s">
        <v>54</v>
      </c>
      <c r="D56" s="34">
        <v>1</v>
      </c>
      <c r="E56" s="26">
        <v>1.155</v>
      </c>
      <c r="F56" s="10">
        <v>1</v>
      </c>
      <c r="G56" s="26">
        <v>1.04</v>
      </c>
      <c r="H56" s="27">
        <v>165.55</v>
      </c>
    </row>
    <row r="57" spans="2:8" s="9" customFormat="1" x14ac:dyDescent="0.25">
      <c r="B57" s="1">
        <v>46</v>
      </c>
      <c r="C57" s="18" t="s">
        <v>55</v>
      </c>
      <c r="D57" s="34">
        <v>1</v>
      </c>
      <c r="E57" s="26">
        <v>0.86199999999999999</v>
      </c>
      <c r="F57" s="10">
        <v>1.1000000000000001</v>
      </c>
      <c r="G57" s="26">
        <v>1.113</v>
      </c>
      <c r="H57" s="27">
        <v>145.44</v>
      </c>
    </row>
    <row r="58" spans="2:8" s="9" customFormat="1" x14ac:dyDescent="0.25">
      <c r="B58" s="1">
        <v>47</v>
      </c>
      <c r="C58" s="18" t="s">
        <v>56</v>
      </c>
      <c r="D58" s="34">
        <v>1</v>
      </c>
      <c r="E58" s="26">
        <v>0.86799999999999999</v>
      </c>
      <c r="F58" s="10">
        <v>1</v>
      </c>
      <c r="G58" s="26">
        <v>1.04</v>
      </c>
      <c r="H58" s="27">
        <v>124.41</v>
      </c>
    </row>
    <row r="59" spans="2:8" s="9" customFormat="1" x14ac:dyDescent="0.25">
      <c r="B59" s="1">
        <v>48</v>
      </c>
      <c r="C59" s="18" t="s">
        <v>57</v>
      </c>
      <c r="D59" s="34">
        <v>1</v>
      </c>
      <c r="E59" s="26">
        <v>0.86199999999999999</v>
      </c>
      <c r="F59" s="10">
        <v>1</v>
      </c>
      <c r="G59" s="26">
        <v>1</v>
      </c>
      <c r="H59" s="27">
        <v>118.8</v>
      </c>
    </row>
    <row r="60" spans="2:8" s="9" customFormat="1" x14ac:dyDescent="0.25">
      <c r="B60" s="1">
        <v>49</v>
      </c>
      <c r="C60" s="18" t="s">
        <v>58</v>
      </c>
      <c r="D60" s="34">
        <v>1</v>
      </c>
      <c r="E60" s="26">
        <v>0.86</v>
      </c>
      <c r="F60" s="10">
        <v>1</v>
      </c>
      <c r="G60" s="26">
        <v>1.04</v>
      </c>
      <c r="H60" s="27">
        <v>123.26</v>
      </c>
    </row>
    <row r="61" spans="2:8" s="9" customFormat="1" x14ac:dyDescent="0.25">
      <c r="B61" s="1">
        <v>50</v>
      </c>
      <c r="C61" s="18" t="s">
        <v>59</v>
      </c>
      <c r="D61" s="34">
        <v>1</v>
      </c>
      <c r="E61" s="26">
        <v>0.86099999999999999</v>
      </c>
      <c r="F61" s="10">
        <v>1</v>
      </c>
      <c r="G61" s="26">
        <v>1.04</v>
      </c>
      <c r="H61" s="27">
        <v>123.41</v>
      </c>
    </row>
    <row r="62" spans="2:8" s="9" customFormat="1" x14ac:dyDescent="0.25">
      <c r="B62" s="1">
        <v>51</v>
      </c>
      <c r="C62" s="18" t="s">
        <v>60</v>
      </c>
      <c r="D62" s="34">
        <v>1</v>
      </c>
      <c r="E62" s="26">
        <v>0.86799999999999999</v>
      </c>
      <c r="F62" s="10">
        <v>1</v>
      </c>
      <c r="G62" s="26">
        <v>1</v>
      </c>
      <c r="H62" s="27">
        <v>119.62</v>
      </c>
    </row>
    <row r="63" spans="2:8" s="9" customFormat="1" x14ac:dyDescent="0.25">
      <c r="B63" s="1">
        <v>52</v>
      </c>
      <c r="C63" s="18" t="s">
        <v>61</v>
      </c>
      <c r="D63" s="34">
        <v>1</v>
      </c>
      <c r="E63" s="26">
        <v>0.83399999999999996</v>
      </c>
      <c r="F63" s="10">
        <v>1</v>
      </c>
      <c r="G63" s="26">
        <v>1.04</v>
      </c>
      <c r="H63" s="27">
        <v>119.54</v>
      </c>
    </row>
    <row r="64" spans="2:8" s="9" customFormat="1" x14ac:dyDescent="0.25">
      <c r="B64" s="1">
        <v>53</v>
      </c>
      <c r="C64" s="18" t="s">
        <v>62</v>
      </c>
      <c r="D64" s="34">
        <v>1</v>
      </c>
      <c r="E64" s="26">
        <v>0.84099999999999997</v>
      </c>
      <c r="F64" s="10">
        <v>1</v>
      </c>
      <c r="G64" s="26">
        <v>1.04</v>
      </c>
      <c r="H64" s="27">
        <v>120.54</v>
      </c>
    </row>
    <row r="65" spans="2:8" s="9" customFormat="1" x14ac:dyDescent="0.25">
      <c r="B65" s="1">
        <v>54</v>
      </c>
      <c r="C65" s="18" t="s">
        <v>63</v>
      </c>
      <c r="D65" s="34">
        <v>1</v>
      </c>
      <c r="E65" s="26">
        <v>0.85199999999999998</v>
      </c>
      <c r="F65" s="10">
        <v>1</v>
      </c>
      <c r="G65" s="26">
        <v>1</v>
      </c>
      <c r="H65" s="27">
        <v>117.42</v>
      </c>
    </row>
    <row r="66" spans="2:8" s="9" customFormat="1" x14ac:dyDescent="0.25">
      <c r="B66" s="1">
        <v>55</v>
      </c>
      <c r="C66" s="18" t="s">
        <v>64</v>
      </c>
      <c r="D66" s="34">
        <v>1</v>
      </c>
      <c r="E66" s="26">
        <v>1.45</v>
      </c>
      <c r="F66" s="10">
        <v>1.46</v>
      </c>
      <c r="G66" s="26">
        <v>1</v>
      </c>
      <c r="H66" s="27">
        <v>291.76</v>
      </c>
    </row>
    <row r="67" spans="2:8" s="9" customFormat="1" x14ac:dyDescent="0.25">
      <c r="B67" s="1">
        <v>56</v>
      </c>
      <c r="C67" s="18" t="s">
        <v>65</v>
      </c>
      <c r="D67" s="34">
        <v>1</v>
      </c>
      <c r="E67" s="26">
        <v>1.484</v>
      </c>
      <c r="F67" s="10">
        <v>1.46</v>
      </c>
      <c r="G67" s="26">
        <v>1</v>
      </c>
      <c r="H67" s="27">
        <v>298.60000000000002</v>
      </c>
    </row>
    <row r="68" spans="2:8" s="9" customFormat="1" x14ac:dyDescent="0.25">
      <c r="B68" s="1">
        <v>57</v>
      </c>
      <c r="C68" s="18" t="s">
        <v>66</v>
      </c>
      <c r="D68" s="34">
        <v>1</v>
      </c>
      <c r="E68" s="26">
        <v>1.49</v>
      </c>
      <c r="F68" s="10">
        <v>1.1000000000000001</v>
      </c>
      <c r="G68" s="26">
        <v>1</v>
      </c>
      <c r="H68" s="27">
        <v>225.88</v>
      </c>
    </row>
    <row r="69" spans="2:8" s="9" customFormat="1" x14ac:dyDescent="0.25">
      <c r="B69" s="1">
        <v>58</v>
      </c>
      <c r="C69" s="18" t="s">
        <v>67</v>
      </c>
      <c r="D69" s="34">
        <v>1</v>
      </c>
      <c r="E69" s="26">
        <v>1.4850000000000001</v>
      </c>
      <c r="F69" s="10">
        <v>1.1000000000000001</v>
      </c>
      <c r="G69" s="26">
        <v>1</v>
      </c>
      <c r="H69" s="27">
        <v>225.12</v>
      </c>
    </row>
    <row r="70" spans="2:8" s="9" customFormat="1" x14ac:dyDescent="0.25">
      <c r="B70" s="1">
        <v>59</v>
      </c>
      <c r="C70" s="18" t="s">
        <v>68</v>
      </c>
      <c r="D70" s="34">
        <v>1</v>
      </c>
      <c r="E70" s="26">
        <v>1.06</v>
      </c>
      <c r="F70" s="10">
        <v>1</v>
      </c>
      <c r="G70" s="26">
        <v>1</v>
      </c>
      <c r="H70" s="27">
        <v>146.09</v>
      </c>
    </row>
    <row r="71" spans="2:8" s="9" customFormat="1" x14ac:dyDescent="0.25">
      <c r="B71" s="1">
        <v>60</v>
      </c>
      <c r="C71" s="18" t="s">
        <v>69</v>
      </c>
      <c r="D71" s="34">
        <v>1</v>
      </c>
      <c r="E71" s="26">
        <v>1.0620000000000001</v>
      </c>
      <c r="F71" s="10">
        <v>1.1000000000000001</v>
      </c>
      <c r="G71" s="26">
        <v>1</v>
      </c>
      <c r="H71" s="27">
        <v>161</v>
      </c>
    </row>
    <row r="72" spans="2:8" s="9" customFormat="1" ht="31.5" x14ac:dyDescent="0.25">
      <c r="B72" s="1">
        <v>61</v>
      </c>
      <c r="C72" s="18" t="s">
        <v>70</v>
      </c>
      <c r="D72" s="34">
        <v>1</v>
      </c>
      <c r="E72" s="26">
        <v>1.081</v>
      </c>
      <c r="F72" s="10">
        <v>1</v>
      </c>
      <c r="G72" s="26">
        <v>1</v>
      </c>
      <c r="H72" s="27">
        <v>148.97999999999999</v>
      </c>
    </row>
    <row r="73" spans="2:8" s="9" customFormat="1" x14ac:dyDescent="0.25">
      <c r="B73" s="1">
        <v>62</v>
      </c>
      <c r="C73" s="18" t="s">
        <v>71</v>
      </c>
      <c r="D73" s="34">
        <v>1</v>
      </c>
      <c r="E73" s="26">
        <v>1.101</v>
      </c>
      <c r="F73" s="10">
        <v>1</v>
      </c>
      <c r="G73" s="26">
        <v>1</v>
      </c>
      <c r="H73" s="27">
        <v>151.74</v>
      </c>
    </row>
    <row r="74" spans="2:8" s="9" customFormat="1" x14ac:dyDescent="0.25">
      <c r="B74" s="1">
        <v>63</v>
      </c>
      <c r="C74" s="18" t="s">
        <v>72</v>
      </c>
      <c r="D74" s="34">
        <v>1</v>
      </c>
      <c r="E74" s="26">
        <v>1.0820000000000001</v>
      </c>
      <c r="F74" s="10">
        <v>1</v>
      </c>
      <c r="G74" s="26">
        <v>1.04</v>
      </c>
      <c r="H74" s="27">
        <v>155.08000000000001</v>
      </c>
    </row>
    <row r="75" spans="2:8" s="9" customFormat="1" x14ac:dyDescent="0.25">
      <c r="B75" s="1">
        <v>64</v>
      </c>
      <c r="C75" s="18" t="s">
        <v>73</v>
      </c>
      <c r="D75" s="34">
        <v>1</v>
      </c>
      <c r="E75" s="26">
        <v>1.0860000000000001</v>
      </c>
      <c r="F75" s="10">
        <v>1</v>
      </c>
      <c r="G75" s="26">
        <v>1.04</v>
      </c>
      <c r="H75" s="27">
        <v>155.66</v>
      </c>
    </row>
    <row r="76" spans="2:8" s="9" customFormat="1" x14ac:dyDescent="0.25">
      <c r="B76" s="1">
        <v>65</v>
      </c>
      <c r="C76" s="18" t="s">
        <v>74</v>
      </c>
      <c r="D76" s="34">
        <v>1</v>
      </c>
      <c r="E76" s="26">
        <v>1.0649999999999999</v>
      </c>
      <c r="F76" s="10">
        <v>1.1000000000000001</v>
      </c>
      <c r="G76" s="26">
        <v>1.04</v>
      </c>
      <c r="H76" s="27">
        <v>167.91</v>
      </c>
    </row>
    <row r="77" spans="2:8" s="9" customFormat="1" x14ac:dyDescent="0.25">
      <c r="B77" s="1">
        <v>66</v>
      </c>
      <c r="C77" s="18" t="s">
        <v>75</v>
      </c>
      <c r="D77" s="34">
        <v>1</v>
      </c>
      <c r="E77" s="26">
        <v>1.044</v>
      </c>
      <c r="F77" s="10">
        <v>1</v>
      </c>
      <c r="G77" s="26">
        <v>1.113</v>
      </c>
      <c r="H77" s="27">
        <v>160.13999999999999</v>
      </c>
    </row>
    <row r="78" spans="2:8" s="9" customFormat="1" x14ac:dyDescent="0.25">
      <c r="B78" s="1">
        <v>67</v>
      </c>
      <c r="C78" s="18" t="s">
        <v>76</v>
      </c>
      <c r="D78" s="34">
        <v>1</v>
      </c>
      <c r="E78" s="26">
        <v>1.054</v>
      </c>
      <c r="F78" s="10">
        <v>1</v>
      </c>
      <c r="G78" s="26">
        <v>1.04</v>
      </c>
      <c r="H78" s="27">
        <v>151.07</v>
      </c>
    </row>
    <row r="79" spans="2:8" s="9" customFormat="1" x14ac:dyDescent="0.25">
      <c r="B79" s="1">
        <v>68</v>
      </c>
      <c r="C79" s="18" t="s">
        <v>77</v>
      </c>
      <c r="D79" s="34">
        <v>1</v>
      </c>
      <c r="E79" s="26">
        <v>0.997</v>
      </c>
      <c r="F79" s="10">
        <v>1.1000000000000001</v>
      </c>
      <c r="G79" s="26">
        <v>1</v>
      </c>
      <c r="H79" s="27">
        <v>151.13999999999999</v>
      </c>
    </row>
    <row r="80" spans="2:8" s="9" customFormat="1" x14ac:dyDescent="0.25">
      <c r="B80" s="1">
        <v>69</v>
      </c>
      <c r="C80" s="18" t="s">
        <v>78</v>
      </c>
      <c r="D80" s="34">
        <v>1</v>
      </c>
      <c r="E80" s="26">
        <v>0.85399999999999998</v>
      </c>
      <c r="F80" s="10">
        <v>1</v>
      </c>
      <c r="G80" s="26">
        <v>1</v>
      </c>
      <c r="H80" s="27">
        <v>117.7</v>
      </c>
    </row>
    <row r="81" spans="1:8" s="9" customFormat="1" x14ac:dyDescent="0.25">
      <c r="B81" s="1">
        <v>70</v>
      </c>
      <c r="C81" s="18" t="s">
        <v>79</v>
      </c>
      <c r="D81" s="34">
        <v>1</v>
      </c>
      <c r="E81" s="26">
        <v>1.0189999999999999</v>
      </c>
      <c r="F81" s="10">
        <v>1.1000000000000001</v>
      </c>
      <c r="G81" s="26">
        <v>1.113</v>
      </c>
      <c r="H81" s="27">
        <v>171.93</v>
      </c>
    </row>
    <row r="82" spans="1:8" x14ac:dyDescent="0.25">
      <c r="A82" s="9"/>
      <c r="B82" s="1">
        <v>71</v>
      </c>
      <c r="C82" s="18" t="s">
        <v>80</v>
      </c>
      <c r="D82" s="34">
        <v>1</v>
      </c>
      <c r="E82" s="26">
        <v>0.83299999999999996</v>
      </c>
      <c r="F82" s="10">
        <v>1</v>
      </c>
      <c r="G82" s="26">
        <v>1</v>
      </c>
      <c r="H82" s="27">
        <v>114.8</v>
      </c>
    </row>
    <row r="83" spans="1:8" x14ac:dyDescent="0.25">
      <c r="A83" s="9"/>
      <c r="B83" s="1">
        <v>72</v>
      </c>
      <c r="C83" s="19" t="s">
        <v>81</v>
      </c>
      <c r="D83" s="34">
        <v>1</v>
      </c>
      <c r="E83" s="26">
        <v>0.85399999999999998</v>
      </c>
      <c r="F83" s="10">
        <v>1</v>
      </c>
      <c r="G83" s="26">
        <v>1</v>
      </c>
      <c r="H83" s="27">
        <v>117.7</v>
      </c>
    </row>
    <row r="84" spans="1:8" x14ac:dyDescent="0.25">
      <c r="A84" s="9"/>
      <c r="B84" s="1">
        <v>73</v>
      </c>
      <c r="C84" s="20" t="s">
        <v>82</v>
      </c>
      <c r="D84" s="34">
        <v>1</v>
      </c>
      <c r="E84" s="26">
        <v>0.81499999999999995</v>
      </c>
      <c r="F84" s="10">
        <v>1</v>
      </c>
      <c r="G84" s="26">
        <v>1</v>
      </c>
      <c r="H84" s="27">
        <v>112.32</v>
      </c>
    </row>
  </sheetData>
  <sortState xmlns:xlrd2="http://schemas.microsoft.com/office/spreadsheetml/2017/richdata2" ref="C11:H82">
    <sortCondition ref="C11:C82"/>
  </sortState>
  <mergeCells count="4">
    <mergeCell ref="A3:H3"/>
    <mergeCell ref="C5:D6"/>
    <mergeCell ref="C7:D7"/>
    <mergeCell ref="C9:D9"/>
  </mergeCells>
  <pageMargins left="0" right="0" top="0" bottom="0" header="0" footer="0"/>
  <pageSetup paperSize="9" scale="7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ФДПН</vt:lpstr>
      <vt:lpstr>ФДПН!Заголовки_для_печати</vt:lpstr>
      <vt:lpstr>ФДПН!Область_печати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2024-02-01T12:52:12Z</dcterms:modified>
</cp:coreProperties>
</file>